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<sst xmlns="http://schemas.openxmlformats.org/spreadsheetml/2006/main" count="69" uniqueCount="59">
  <si>
    <t>PRODUCT/LEATHER</t>
  </si>
  <si>
    <t>PRODUCT/SYNTHETIC</t>
  </si>
  <si>
    <t>Delivery Address</t>
  </si>
  <si>
    <t>GST</t>
  </si>
  <si>
    <t>NOTE</t>
  </si>
  <si>
    <t>FOOTBALL ORDERS</t>
  </si>
  <si>
    <t>Contact Person</t>
  </si>
  <si>
    <t>Contact Number</t>
  </si>
  <si>
    <t>Synthetic 5 Red</t>
  </si>
  <si>
    <t>Synthetic 5 Yellow</t>
  </si>
  <si>
    <t>Synthetic 4 Red</t>
  </si>
  <si>
    <t>Synthetic 4 Yellow</t>
  </si>
  <si>
    <t>Synthetic 3 Red</t>
  </si>
  <si>
    <t>Synthetic 3 Yellow</t>
  </si>
  <si>
    <t>Synthetic 2 Red</t>
  </si>
  <si>
    <t>Synthetic 2 Yellow</t>
  </si>
  <si>
    <t xml:space="preserve"> </t>
  </si>
  <si>
    <t>Date Required</t>
  </si>
  <si>
    <t>League/Club</t>
  </si>
  <si>
    <t>2008 W'sale</t>
  </si>
  <si>
    <t>Synthetic 1 Red</t>
  </si>
  <si>
    <t>Synthetic 1 Yellow</t>
  </si>
  <si>
    <t>CUSTOM IMPRINT FOOTBALLS</t>
  </si>
  <si>
    <t>ORDER</t>
  </si>
  <si>
    <t>TOTAL COST</t>
  </si>
  <si>
    <t>TOTAL inc GST &amp; Delivery</t>
  </si>
  <si>
    <t xml:space="preserve">Return to: Jacinta Houston </t>
  </si>
  <si>
    <t>Email: jacinta.houston@afl.com.au</t>
  </si>
  <si>
    <t>Premier Red</t>
  </si>
  <si>
    <t xml:space="preserve">Premier Yellow Veg Tan </t>
  </si>
  <si>
    <t>Premier Poly Yellow</t>
  </si>
  <si>
    <t xml:space="preserve">Premier Red Size 4 </t>
  </si>
  <si>
    <t>Premier Yellow VEG TAN Size 4</t>
  </si>
  <si>
    <t>Premier Poly Yellow Size 4</t>
  </si>
  <si>
    <t>PRODUCT/IMPORTED LEATHER</t>
  </si>
  <si>
    <t>League 5 Red</t>
  </si>
  <si>
    <t>League 5 Yellow</t>
  </si>
  <si>
    <t>League 4 Red</t>
  </si>
  <si>
    <t>League 4 Yellow</t>
  </si>
  <si>
    <t>League 3 Red</t>
  </si>
  <si>
    <t>League 3 Yellow</t>
  </si>
  <si>
    <t>League 2 Red</t>
  </si>
  <si>
    <t>League 2 Yellow</t>
  </si>
  <si>
    <t>Delivery on all orders</t>
  </si>
  <si>
    <r>
      <t xml:space="preserve">&gt; 100 ball minimum for custom synthetic orders                           &gt;15 ball minimum order for custom leather orders            &gt; Please allow 3-4 weeks for leather customs and 12 weeks for synthetic custom orders                                      &gt;Please send artwork in EPS or AI files                                                                                                   </t>
    </r>
    <r>
      <rPr>
        <b/>
        <sz val="14"/>
        <color indexed="10"/>
        <rFont val="Arial Narrow"/>
        <family val="2"/>
      </rPr>
      <t>* Burley is to be used for training or program balls only</t>
    </r>
  </si>
  <si>
    <t xml:space="preserve">Club 5 Red </t>
  </si>
  <si>
    <t>Club 5 Yellow</t>
  </si>
  <si>
    <t>Club 4 Red</t>
  </si>
  <si>
    <t>Club 4 Yellow</t>
  </si>
  <si>
    <t>Club 3 Red</t>
  </si>
  <si>
    <t>Club 3 Yellow</t>
  </si>
  <si>
    <t>Club 2 Red</t>
  </si>
  <si>
    <t>Club 2 Yellow</t>
  </si>
  <si>
    <t xml:space="preserve">Club 5 Yellow </t>
  </si>
  <si>
    <t>Premier Red Size 5</t>
  </si>
  <si>
    <t>Premier Yellow Veg Tan Size 5</t>
  </si>
  <si>
    <t>Premier Poly Yellow Size 5</t>
  </si>
  <si>
    <t>2018 Club BURLEY Football Order Form</t>
  </si>
  <si>
    <t>2018 inc GST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</si>
</sst>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409]h:mm:ss\ AM/PM"/>
    <numFmt numFmtId="179" formatCode="&quot;$&quot;#,##0.0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8" fontId="4" fillId="0" borderId="15" xfId="0" applyNumberFormat="1" applyFont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8" fontId="4" fillId="32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" fillId="32" borderId="16" xfId="0" applyFont="1" applyFill="1" applyBorder="1" applyAlignment="1">
      <alignment horizontal="center"/>
    </xf>
    <xf numFmtId="8" fontId="4" fillId="32" borderId="1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8" fontId="4" fillId="0" borderId="17" xfId="0" applyNumberFormat="1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8" fontId="4" fillId="32" borderId="19" xfId="0" applyNumberFormat="1" applyFont="1" applyFill="1" applyBorder="1" applyAlignment="1">
      <alignment horizontal="center"/>
    </xf>
    <xf numFmtId="8" fontId="4" fillId="0" borderId="2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32" borderId="22" xfId="0" applyNumberFormat="1" applyFont="1" applyFill="1" applyBorder="1" applyAlignment="1">
      <alignment horizontal="center"/>
    </xf>
    <xf numFmtId="49" fontId="4" fillId="32" borderId="20" xfId="0" applyNumberFormat="1" applyFont="1" applyFill="1" applyBorder="1" applyAlignment="1">
      <alignment horizontal="center"/>
    </xf>
    <xf numFmtId="49" fontId="4" fillId="32" borderId="23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9" fontId="4" fillId="32" borderId="22" xfId="0" applyNumberFormat="1" applyFont="1" applyFill="1" applyBorder="1" applyAlignment="1">
      <alignment horizontal="center"/>
    </xf>
    <xf numFmtId="179" fontId="4" fillId="32" borderId="19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49" fontId="10" fillId="6" borderId="29" xfId="0" applyNumberFormat="1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49" fontId="11" fillId="6" borderId="30" xfId="0" applyNumberFormat="1" applyFont="1" applyFill="1" applyBorder="1" applyAlignment="1">
      <alignment/>
    </xf>
    <xf numFmtId="0" fontId="11" fillId="6" borderId="30" xfId="0" applyNumberFormat="1" applyFont="1" applyFill="1" applyBorder="1" applyAlignment="1">
      <alignment/>
    </xf>
    <xf numFmtId="0" fontId="10" fillId="6" borderId="31" xfId="0" applyFont="1" applyFill="1" applyBorder="1" applyAlignment="1">
      <alignment horizontal="center"/>
    </xf>
    <xf numFmtId="8" fontId="4" fillId="6" borderId="32" xfId="0" applyNumberFormat="1" applyFont="1" applyFill="1" applyBorder="1" applyAlignment="1">
      <alignment horizontal="center"/>
    </xf>
    <xf numFmtId="49" fontId="4" fillId="6" borderId="33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NumberFormat="1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8" fontId="4" fillId="6" borderId="34" xfId="0" applyNumberFormat="1" applyFont="1" applyFill="1" applyBorder="1" applyAlignment="1">
      <alignment horizontal="center"/>
    </xf>
    <xf numFmtId="179" fontId="4" fillId="0" borderId="15" xfId="0" applyNumberFormat="1" applyFont="1" applyBorder="1" applyAlignment="1" applyProtection="1">
      <alignment horizontal="center"/>
      <protection/>
    </xf>
    <xf numFmtId="49" fontId="4" fillId="6" borderId="3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9" fontId="4" fillId="0" borderId="17" xfId="0" applyNumberFormat="1" applyFont="1" applyBorder="1" applyAlignment="1">
      <alignment horizontal="center"/>
    </xf>
    <xf numFmtId="179" fontId="4" fillId="0" borderId="22" xfId="0" applyNumberFormat="1" applyFont="1" applyBorder="1" applyAlignment="1">
      <alignment horizontal="center"/>
    </xf>
    <xf numFmtId="179" fontId="4" fillId="0" borderId="20" xfId="0" applyNumberFormat="1" applyFont="1" applyBorder="1" applyAlignment="1">
      <alignment horizontal="center"/>
    </xf>
    <xf numFmtId="179" fontId="4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6" fillId="0" borderId="35" xfId="0" applyNumberFormat="1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7" fillId="33" borderId="30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8" fillId="0" borderId="2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0</xdr:col>
      <xdr:colOff>1038225</xdr:colOff>
      <xdr:row>0</xdr:row>
      <xdr:rowOff>704850</xdr:rowOff>
    </xdr:to>
    <xdr:pic>
      <xdr:nvPicPr>
        <xdr:cNvPr id="1" name="Picture 12" descr="AFL NSWAC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28575</xdr:rowOff>
    </xdr:from>
    <xdr:to>
      <xdr:col>6</xdr:col>
      <xdr:colOff>2905125</xdr:colOff>
      <xdr:row>0</xdr:row>
      <xdr:rowOff>790575</xdr:rowOff>
    </xdr:to>
    <xdr:pic>
      <xdr:nvPicPr>
        <xdr:cNvPr id="2" name="Picture 3" descr="Image result for BURLEY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8575"/>
          <a:ext cx="2362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1190625</xdr:colOff>
      <xdr:row>55</xdr:row>
      <xdr:rowOff>57150</xdr:rowOff>
    </xdr:from>
    <xdr:to>
      <xdr:col>6</xdr:col>
      <xdr:colOff>2457450</xdr:colOff>
      <xdr:row>59</xdr:row>
      <xdr:rowOff>76200</xdr:rowOff>
    </xdr:to>
    <xdr:pic>
      <xdr:nvPicPr>
        <xdr:cNvPr id="3" name="Picture 6" descr="Image result for burley footb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1915775"/>
          <a:ext cx="126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J52" sqref="J52"/>
    </sheetView>
  </sheetViews>
  <sheetFormatPr defaultColWidth="9.140625" defaultRowHeight="12.75"/>
  <cols>
    <col min="1" max="1" width="35.28125" style="3" bestFit="1" customWidth="1"/>
    <col min="2" max="2" width="24.8515625" style="3" hidden="1" customWidth="1"/>
    <col min="3" max="3" width="6.57421875" style="3" hidden="1" customWidth="1"/>
    <col min="4" max="4" width="13.57421875" style="3" customWidth="1"/>
    <col min="5" max="5" width="13.57421875" style="22" customWidth="1"/>
    <col min="6" max="6" width="13.57421875" style="3" customWidth="1"/>
    <col min="7" max="7" width="55.7109375" style="3" customWidth="1"/>
    <col min="8" max="16384" width="9.140625" style="2" customWidth="1"/>
  </cols>
  <sheetData>
    <row r="1" spans="4:7" ht="63.75" customHeight="1" thickBot="1">
      <c r="D1" s="70" t="s">
        <v>57</v>
      </c>
      <c r="E1" s="70"/>
      <c r="F1" s="70"/>
      <c r="G1"/>
    </row>
    <row r="2" spans="1:7" ht="16.5" customHeight="1" thickBot="1">
      <c r="A2" s="73" t="s">
        <v>5</v>
      </c>
      <c r="B2" s="73"/>
      <c r="C2" s="73"/>
      <c r="D2" s="73"/>
      <c r="E2" s="73"/>
      <c r="F2" s="73"/>
      <c r="G2" s="74"/>
    </row>
    <row r="3" spans="1:7" ht="28.5" customHeight="1" thickBot="1">
      <c r="A3" s="45" t="s">
        <v>0</v>
      </c>
      <c r="B3" s="46" t="s">
        <v>19</v>
      </c>
      <c r="C3" s="46" t="s">
        <v>3</v>
      </c>
      <c r="D3" s="46" t="s">
        <v>58</v>
      </c>
      <c r="E3" s="47" t="s">
        <v>23</v>
      </c>
      <c r="F3" s="48" t="s">
        <v>24</v>
      </c>
      <c r="G3" s="38" t="s">
        <v>4</v>
      </c>
    </row>
    <row r="4" spans="1:7" ht="15.75" customHeight="1">
      <c r="A4" s="8" t="s">
        <v>28</v>
      </c>
      <c r="B4" s="6"/>
      <c r="C4" s="6"/>
      <c r="D4" s="6">
        <v>89</v>
      </c>
      <c r="E4" s="23"/>
      <c r="F4" s="21">
        <v>0</v>
      </c>
      <c r="G4" s="75" t="s">
        <v>44</v>
      </c>
    </row>
    <row r="5" spans="1:7" ht="15.75" customHeight="1">
      <c r="A5" s="8" t="s">
        <v>29</v>
      </c>
      <c r="B5" s="6"/>
      <c r="C5" s="6"/>
      <c r="D5" s="6">
        <v>89</v>
      </c>
      <c r="E5" s="23"/>
      <c r="F5" s="21">
        <v>0</v>
      </c>
      <c r="G5" s="76"/>
    </row>
    <row r="6" spans="1:7" ht="15.75" customHeight="1">
      <c r="A6" s="8" t="s">
        <v>30</v>
      </c>
      <c r="B6" s="6"/>
      <c r="C6" s="6"/>
      <c r="D6" s="6">
        <v>89</v>
      </c>
      <c r="E6" s="23"/>
      <c r="F6" s="21">
        <v>0</v>
      </c>
      <c r="G6" s="76"/>
    </row>
    <row r="7" spans="1:7" ht="15.75" customHeight="1">
      <c r="A7" s="8" t="s">
        <v>31</v>
      </c>
      <c r="B7" s="6"/>
      <c r="C7" s="6"/>
      <c r="D7" s="6">
        <v>87.5</v>
      </c>
      <c r="E7" s="23"/>
      <c r="F7" s="21">
        <v>0</v>
      </c>
      <c r="G7" s="76"/>
    </row>
    <row r="8" spans="1:7" ht="15.75" customHeight="1">
      <c r="A8" s="8" t="s">
        <v>32</v>
      </c>
      <c r="B8" s="6"/>
      <c r="C8" s="6"/>
      <c r="D8" s="6">
        <v>87.5</v>
      </c>
      <c r="E8" s="23"/>
      <c r="F8" s="21">
        <v>0</v>
      </c>
      <c r="G8" s="76"/>
    </row>
    <row r="9" spans="1:7" ht="15.75" customHeight="1">
      <c r="A9" s="8" t="s">
        <v>33</v>
      </c>
      <c r="B9" s="6"/>
      <c r="C9" s="6"/>
      <c r="D9" s="6">
        <v>87.5</v>
      </c>
      <c r="E9" s="23"/>
      <c r="F9" s="21">
        <v>0</v>
      </c>
      <c r="G9" s="76"/>
    </row>
    <row r="10" spans="1:7" ht="15.75" customHeight="1">
      <c r="A10" s="8" t="s">
        <v>45</v>
      </c>
      <c r="B10" s="6"/>
      <c r="C10" s="6"/>
      <c r="D10" s="6">
        <v>86.5</v>
      </c>
      <c r="E10" s="23"/>
      <c r="F10" s="21">
        <v>0</v>
      </c>
      <c r="G10" s="76"/>
    </row>
    <row r="11" spans="1:7" ht="15.75" customHeight="1">
      <c r="A11" s="8" t="s">
        <v>46</v>
      </c>
      <c r="B11" s="6">
        <v>0</v>
      </c>
      <c r="C11" s="6">
        <v>0</v>
      </c>
      <c r="D11" s="6">
        <v>84</v>
      </c>
      <c r="E11" s="23"/>
      <c r="F11" s="21">
        <v>0</v>
      </c>
      <c r="G11" s="76"/>
    </row>
    <row r="12" spans="1:7" ht="15.75" customHeight="1">
      <c r="A12" s="8" t="s">
        <v>47</v>
      </c>
      <c r="B12" s="6">
        <v>0</v>
      </c>
      <c r="C12" s="6">
        <v>0</v>
      </c>
      <c r="D12" s="6">
        <v>84</v>
      </c>
      <c r="E12" s="23"/>
      <c r="F12" s="21">
        <v>0</v>
      </c>
      <c r="G12" s="76"/>
    </row>
    <row r="13" spans="1:7" ht="15.75" customHeight="1">
      <c r="A13" s="8" t="s">
        <v>48</v>
      </c>
      <c r="B13" s="6">
        <v>0</v>
      </c>
      <c r="C13" s="6">
        <v>0</v>
      </c>
      <c r="D13" s="6">
        <v>84</v>
      </c>
      <c r="E13" s="23"/>
      <c r="F13" s="21">
        <v>0</v>
      </c>
      <c r="G13" s="76"/>
    </row>
    <row r="14" spans="1:7" ht="15.75" customHeight="1">
      <c r="A14" s="8" t="s">
        <v>49</v>
      </c>
      <c r="B14" s="6">
        <v>0</v>
      </c>
      <c r="C14" s="6">
        <v>0</v>
      </c>
      <c r="D14" s="6">
        <v>82</v>
      </c>
      <c r="E14" s="23"/>
      <c r="F14" s="21">
        <v>0</v>
      </c>
      <c r="G14" s="76"/>
    </row>
    <row r="15" spans="1:7" ht="15.75" customHeight="1">
      <c r="A15" s="8" t="s">
        <v>50</v>
      </c>
      <c r="B15" s="6">
        <v>0</v>
      </c>
      <c r="C15" s="6">
        <v>0</v>
      </c>
      <c r="D15" s="6">
        <v>82</v>
      </c>
      <c r="E15" s="23"/>
      <c r="F15" s="21">
        <v>0</v>
      </c>
      <c r="G15" s="76"/>
    </row>
    <row r="16" spans="1:7" ht="15.75" customHeight="1">
      <c r="A16" s="8" t="s">
        <v>51</v>
      </c>
      <c r="B16" s="6">
        <v>0</v>
      </c>
      <c r="C16" s="6">
        <v>0</v>
      </c>
      <c r="D16" s="6">
        <v>80</v>
      </c>
      <c r="E16" s="23"/>
      <c r="F16" s="21">
        <v>0</v>
      </c>
      <c r="G16" s="76"/>
    </row>
    <row r="17" spans="1:7" ht="15.75" customHeight="1" thickBot="1">
      <c r="A17" s="10" t="s">
        <v>52</v>
      </c>
      <c r="B17" s="11">
        <v>0</v>
      </c>
      <c r="C17" s="11">
        <v>0</v>
      </c>
      <c r="D17" s="11">
        <v>80</v>
      </c>
      <c r="E17" s="24"/>
      <c r="F17" s="21">
        <v>0</v>
      </c>
      <c r="G17" s="76"/>
    </row>
    <row r="18" spans="1:7" ht="15.75" customHeight="1" thickBot="1">
      <c r="A18" s="49" t="s">
        <v>22</v>
      </c>
      <c r="B18" s="49"/>
      <c r="C18" s="49"/>
      <c r="D18" s="50"/>
      <c r="E18" s="51"/>
      <c r="F18" s="52"/>
      <c r="G18" s="76"/>
    </row>
    <row r="19" spans="1:7" ht="15.75" customHeight="1">
      <c r="A19" s="15" t="s">
        <v>54</v>
      </c>
      <c r="B19" s="16"/>
      <c r="C19" s="16"/>
      <c r="D19" s="16">
        <v>94</v>
      </c>
      <c r="E19" s="25"/>
      <c r="F19" s="40">
        <f>SUM(D19*E19)</f>
        <v>0</v>
      </c>
      <c r="G19" s="76"/>
    </row>
    <row r="20" spans="1:7" ht="16.5" customHeight="1">
      <c r="A20" s="12" t="s">
        <v>55</v>
      </c>
      <c r="B20" s="13"/>
      <c r="C20" s="13"/>
      <c r="D20" s="13">
        <v>94</v>
      </c>
      <c r="E20" s="26"/>
      <c r="F20" s="40">
        <f aca="true" t="shared" si="0" ref="F20:F32">SUM(D20*E20)</f>
        <v>0</v>
      </c>
      <c r="G20" s="76"/>
    </row>
    <row r="21" spans="1:10" s="14" customFormat="1" ht="15.75" customHeight="1">
      <c r="A21" s="12" t="s">
        <v>56</v>
      </c>
      <c r="B21" s="13">
        <v>0</v>
      </c>
      <c r="C21" s="13">
        <v>0</v>
      </c>
      <c r="D21" s="13">
        <v>94</v>
      </c>
      <c r="E21" s="26"/>
      <c r="F21" s="40">
        <f t="shared" si="0"/>
        <v>0</v>
      </c>
      <c r="G21" s="76"/>
      <c r="J21" s="2"/>
    </row>
    <row r="22" spans="1:10" s="14" customFormat="1" ht="15.75" customHeight="1">
      <c r="A22" s="12" t="s">
        <v>31</v>
      </c>
      <c r="B22" s="13"/>
      <c r="C22" s="13"/>
      <c r="D22" s="13">
        <v>92</v>
      </c>
      <c r="E22" s="26"/>
      <c r="F22" s="40"/>
      <c r="G22" s="76"/>
      <c r="J22" s="2"/>
    </row>
    <row r="23" spans="1:10" s="14" customFormat="1" ht="15.75" customHeight="1">
      <c r="A23" s="12" t="s">
        <v>32</v>
      </c>
      <c r="B23" s="13"/>
      <c r="C23" s="13"/>
      <c r="D23" s="13">
        <v>92</v>
      </c>
      <c r="E23" s="26"/>
      <c r="F23" s="40">
        <f t="shared" si="0"/>
        <v>0</v>
      </c>
      <c r="G23" s="76"/>
      <c r="J23" s="2"/>
    </row>
    <row r="24" spans="1:10" s="14" customFormat="1" ht="15.75" customHeight="1">
      <c r="A24" s="12" t="s">
        <v>33</v>
      </c>
      <c r="B24" s="13"/>
      <c r="C24" s="13"/>
      <c r="D24" s="13">
        <v>92</v>
      </c>
      <c r="E24" s="26"/>
      <c r="F24" s="40">
        <f t="shared" si="0"/>
        <v>0</v>
      </c>
      <c r="G24" s="76"/>
      <c r="J24" s="2"/>
    </row>
    <row r="25" spans="1:10" s="14" customFormat="1" ht="15.75" customHeight="1">
      <c r="A25" s="12" t="s">
        <v>45</v>
      </c>
      <c r="B25" s="13"/>
      <c r="C25" s="13"/>
      <c r="D25" s="13">
        <v>91</v>
      </c>
      <c r="E25" s="26"/>
      <c r="F25" s="40">
        <f t="shared" si="0"/>
        <v>0</v>
      </c>
      <c r="G25" s="76"/>
      <c r="J25" s="2"/>
    </row>
    <row r="26" spans="1:10" s="14" customFormat="1" ht="15.75" customHeight="1">
      <c r="A26" s="12" t="s">
        <v>53</v>
      </c>
      <c r="B26" s="13">
        <v>0</v>
      </c>
      <c r="C26" s="13">
        <v>0</v>
      </c>
      <c r="D26" s="13">
        <v>91</v>
      </c>
      <c r="E26" s="26"/>
      <c r="F26" s="40">
        <f t="shared" si="0"/>
        <v>0</v>
      </c>
      <c r="G26" s="76"/>
      <c r="J26" s="2"/>
    </row>
    <row r="27" spans="1:10" s="14" customFormat="1" ht="15.75" customHeight="1">
      <c r="A27" s="12" t="s">
        <v>47</v>
      </c>
      <c r="B27" s="13">
        <v>0</v>
      </c>
      <c r="C27" s="13">
        <v>0</v>
      </c>
      <c r="D27" s="13">
        <v>88.5</v>
      </c>
      <c r="E27" s="26"/>
      <c r="F27" s="40">
        <f t="shared" si="0"/>
        <v>0</v>
      </c>
      <c r="G27" s="76"/>
      <c r="J27" s="2"/>
    </row>
    <row r="28" spans="1:10" s="14" customFormat="1" ht="15.75" customHeight="1">
      <c r="A28" s="12" t="s">
        <v>48</v>
      </c>
      <c r="B28" s="13">
        <v>0</v>
      </c>
      <c r="C28" s="13">
        <v>0</v>
      </c>
      <c r="D28" s="13">
        <v>88.5</v>
      </c>
      <c r="E28" s="26"/>
      <c r="F28" s="40">
        <f t="shared" si="0"/>
        <v>0</v>
      </c>
      <c r="G28" s="76"/>
      <c r="J28" s="2"/>
    </row>
    <row r="29" spans="1:10" s="14" customFormat="1" ht="15.75" customHeight="1">
      <c r="A29" s="12" t="s">
        <v>49</v>
      </c>
      <c r="B29" s="13">
        <v>0</v>
      </c>
      <c r="C29" s="13">
        <v>0</v>
      </c>
      <c r="D29" s="13">
        <v>86</v>
      </c>
      <c r="E29" s="26"/>
      <c r="F29" s="40">
        <f t="shared" si="0"/>
        <v>0</v>
      </c>
      <c r="G29" s="76"/>
      <c r="J29" s="2"/>
    </row>
    <row r="30" spans="1:10" s="14" customFormat="1" ht="15.75" customHeight="1">
      <c r="A30" s="12" t="s">
        <v>50</v>
      </c>
      <c r="B30" s="13">
        <v>0</v>
      </c>
      <c r="C30" s="13">
        <v>0</v>
      </c>
      <c r="D30" s="13">
        <v>86</v>
      </c>
      <c r="E30" s="26"/>
      <c r="F30" s="40">
        <f t="shared" si="0"/>
        <v>0</v>
      </c>
      <c r="G30" s="76"/>
      <c r="J30" s="2"/>
    </row>
    <row r="31" spans="1:7" ht="15.75" customHeight="1">
      <c r="A31" s="12" t="s">
        <v>51</v>
      </c>
      <c r="B31" s="13">
        <v>0</v>
      </c>
      <c r="C31" s="13">
        <v>0</v>
      </c>
      <c r="D31" s="13">
        <v>85</v>
      </c>
      <c r="E31" s="26"/>
      <c r="F31" s="40">
        <f>SUM(D31*E31)</f>
        <v>0</v>
      </c>
      <c r="G31" s="76"/>
    </row>
    <row r="32" spans="1:7" ht="15.75" customHeight="1" thickBot="1">
      <c r="A32" s="19" t="s">
        <v>52</v>
      </c>
      <c r="B32" s="20">
        <v>0</v>
      </c>
      <c r="C32" s="20">
        <v>0</v>
      </c>
      <c r="D32" s="20">
        <v>85</v>
      </c>
      <c r="E32" s="27"/>
      <c r="F32" s="41">
        <f t="shared" si="0"/>
        <v>0</v>
      </c>
      <c r="G32" s="76"/>
    </row>
    <row r="33" spans="1:7" ht="15.75" customHeight="1" thickBot="1">
      <c r="A33" s="53" t="s">
        <v>34</v>
      </c>
      <c r="B33" s="54"/>
      <c r="C33" s="54"/>
      <c r="D33" s="54"/>
      <c r="E33" s="55"/>
      <c r="F33" s="56"/>
      <c r="G33" s="76"/>
    </row>
    <row r="34" spans="1:7" ht="15.75" customHeight="1">
      <c r="A34" s="33" t="s">
        <v>35</v>
      </c>
      <c r="B34" s="18"/>
      <c r="C34" s="18"/>
      <c r="D34" s="18">
        <v>48</v>
      </c>
      <c r="E34" s="43"/>
      <c r="F34" s="66">
        <f>D34*E34</f>
        <v>0</v>
      </c>
      <c r="G34" s="77"/>
    </row>
    <row r="35" spans="1:7" ht="15.75" customHeight="1">
      <c r="A35" s="7" t="s">
        <v>36</v>
      </c>
      <c r="B35" s="6"/>
      <c r="C35" s="6"/>
      <c r="D35" s="6">
        <v>48</v>
      </c>
      <c r="E35" s="39"/>
      <c r="F35" s="66">
        <f aca="true" t="shared" si="1" ref="F35:F41">D35*E35</f>
        <v>0</v>
      </c>
      <c r="G35" s="77"/>
    </row>
    <row r="36" spans="1:7" ht="15.75" customHeight="1">
      <c r="A36" s="7" t="s">
        <v>37</v>
      </c>
      <c r="B36" s="6"/>
      <c r="C36" s="6"/>
      <c r="D36" s="6">
        <v>47</v>
      </c>
      <c r="E36" s="39"/>
      <c r="F36" s="66">
        <f t="shared" si="1"/>
        <v>0</v>
      </c>
      <c r="G36" s="77"/>
    </row>
    <row r="37" spans="1:7" ht="15.75" customHeight="1">
      <c r="A37" s="7" t="s">
        <v>38</v>
      </c>
      <c r="B37" s="6"/>
      <c r="C37" s="6"/>
      <c r="D37" s="6">
        <v>47</v>
      </c>
      <c r="E37" s="39"/>
      <c r="F37" s="66">
        <f t="shared" si="1"/>
        <v>0</v>
      </c>
      <c r="G37" s="77"/>
    </row>
    <row r="38" spans="1:7" ht="15.75" customHeight="1">
      <c r="A38" s="7" t="s">
        <v>39</v>
      </c>
      <c r="B38" s="6"/>
      <c r="C38" s="6"/>
      <c r="D38" s="6">
        <v>46</v>
      </c>
      <c r="E38" s="39"/>
      <c r="F38" s="66">
        <f t="shared" si="1"/>
        <v>0</v>
      </c>
      <c r="G38" s="77"/>
    </row>
    <row r="39" spans="1:7" ht="15.75" customHeight="1">
      <c r="A39" s="7" t="s">
        <v>40</v>
      </c>
      <c r="B39" s="6"/>
      <c r="C39" s="6"/>
      <c r="D39" s="6">
        <v>46</v>
      </c>
      <c r="E39" s="39"/>
      <c r="F39" s="66">
        <f t="shared" si="1"/>
        <v>0</v>
      </c>
      <c r="G39" s="77"/>
    </row>
    <row r="40" spans="1:7" ht="15.75" customHeight="1">
      <c r="A40" s="7" t="s">
        <v>41</v>
      </c>
      <c r="B40" s="6"/>
      <c r="C40" s="6"/>
      <c r="D40" s="6">
        <v>45</v>
      </c>
      <c r="E40" s="39"/>
      <c r="F40" s="66">
        <f t="shared" si="1"/>
        <v>0</v>
      </c>
      <c r="G40" s="77"/>
    </row>
    <row r="41" spans="1:7" ht="15.75" customHeight="1" thickBot="1">
      <c r="A41" s="32" t="s">
        <v>42</v>
      </c>
      <c r="B41" s="11"/>
      <c r="C41" s="11"/>
      <c r="D41" s="11">
        <v>45</v>
      </c>
      <c r="E41" s="42"/>
      <c r="F41" s="66">
        <f t="shared" si="1"/>
        <v>0</v>
      </c>
      <c r="G41" s="77"/>
    </row>
    <row r="42" spans="1:7" ht="15.75" customHeight="1" thickBot="1">
      <c r="A42" s="53" t="s">
        <v>1</v>
      </c>
      <c r="B42" s="57"/>
      <c r="C42" s="57"/>
      <c r="D42" s="57"/>
      <c r="E42" s="55"/>
      <c r="F42" s="58"/>
      <c r="G42" s="76"/>
    </row>
    <row r="43" spans="1:7" ht="15.75" customHeight="1">
      <c r="A43" s="17" t="s">
        <v>8</v>
      </c>
      <c r="B43" s="18">
        <v>13</v>
      </c>
      <c r="C43" s="18">
        <v>1.3</v>
      </c>
      <c r="D43" s="18">
        <v>17</v>
      </c>
      <c r="E43" s="28"/>
      <c r="F43" s="67">
        <f>SUM(D43*E43)</f>
        <v>0</v>
      </c>
      <c r="G43" s="76"/>
    </row>
    <row r="44" spans="1:7" ht="15.75" customHeight="1">
      <c r="A44" s="8" t="s">
        <v>9</v>
      </c>
      <c r="B44" s="6">
        <v>13</v>
      </c>
      <c r="C44" s="6">
        <v>1.3</v>
      </c>
      <c r="D44" s="6">
        <v>17</v>
      </c>
      <c r="E44" s="23"/>
      <c r="F44" s="68">
        <f aca="true" t="shared" si="2" ref="F44:F52">SUM(D44*E44)</f>
        <v>0</v>
      </c>
      <c r="G44" s="76"/>
    </row>
    <row r="45" spans="1:7" ht="15.75" customHeight="1">
      <c r="A45" s="8" t="s">
        <v>10</v>
      </c>
      <c r="B45" s="6">
        <v>12</v>
      </c>
      <c r="C45" s="6">
        <v>1.2</v>
      </c>
      <c r="D45" s="6">
        <v>17</v>
      </c>
      <c r="E45" s="23"/>
      <c r="F45" s="68">
        <f t="shared" si="2"/>
        <v>0</v>
      </c>
      <c r="G45" s="76"/>
    </row>
    <row r="46" spans="1:7" ht="15.75" customHeight="1">
      <c r="A46" s="8" t="s">
        <v>11</v>
      </c>
      <c r="B46" s="6">
        <v>12</v>
      </c>
      <c r="C46" s="6">
        <v>1.2</v>
      </c>
      <c r="D46" s="6">
        <v>17</v>
      </c>
      <c r="E46" s="23"/>
      <c r="F46" s="68">
        <f t="shared" si="2"/>
        <v>0</v>
      </c>
      <c r="G46" s="76"/>
    </row>
    <row r="47" spans="1:7" ht="16.5" customHeight="1">
      <c r="A47" s="8" t="s">
        <v>12</v>
      </c>
      <c r="B47" s="6">
        <v>12</v>
      </c>
      <c r="C47" s="6">
        <v>1.2</v>
      </c>
      <c r="D47" s="6">
        <v>16.5</v>
      </c>
      <c r="E47" s="23"/>
      <c r="F47" s="68">
        <f t="shared" si="2"/>
        <v>0</v>
      </c>
      <c r="G47" s="76"/>
    </row>
    <row r="48" spans="1:7" ht="16.5" customHeight="1">
      <c r="A48" s="8" t="s">
        <v>13</v>
      </c>
      <c r="B48" s="6">
        <v>12</v>
      </c>
      <c r="C48" s="6">
        <v>1.2</v>
      </c>
      <c r="D48" s="6">
        <v>16.5</v>
      </c>
      <c r="E48" s="23"/>
      <c r="F48" s="68">
        <f t="shared" si="2"/>
        <v>0</v>
      </c>
      <c r="G48" s="76"/>
    </row>
    <row r="49" spans="1:7" ht="16.5" customHeight="1">
      <c r="A49" s="8" t="s">
        <v>14</v>
      </c>
      <c r="B49" s="6">
        <v>12</v>
      </c>
      <c r="C49" s="6">
        <v>1.2</v>
      </c>
      <c r="D49" s="6">
        <v>16</v>
      </c>
      <c r="E49" s="23"/>
      <c r="F49" s="68">
        <f t="shared" si="2"/>
        <v>0</v>
      </c>
      <c r="G49" s="76"/>
    </row>
    <row r="50" spans="1:7" ht="16.5" customHeight="1" thickBot="1">
      <c r="A50" s="10" t="s">
        <v>15</v>
      </c>
      <c r="B50" s="11">
        <v>12</v>
      </c>
      <c r="C50" s="11">
        <v>1.2</v>
      </c>
      <c r="D50" s="11">
        <v>16</v>
      </c>
      <c r="E50" s="24"/>
      <c r="F50" s="68">
        <f t="shared" si="2"/>
        <v>0</v>
      </c>
      <c r="G50" s="78"/>
    </row>
    <row r="51" spans="1:7" ht="15.75">
      <c r="A51" s="7" t="s">
        <v>20</v>
      </c>
      <c r="B51" s="6"/>
      <c r="C51" s="6"/>
      <c r="D51" s="6">
        <v>15</v>
      </c>
      <c r="E51" s="23"/>
      <c r="F51" s="68">
        <f t="shared" si="2"/>
        <v>0</v>
      </c>
      <c r="G51" s="34" t="s">
        <v>16</v>
      </c>
    </row>
    <row r="52" spans="1:7" ht="15.75">
      <c r="A52" s="32" t="s">
        <v>21</v>
      </c>
      <c r="B52" s="11"/>
      <c r="C52" s="11"/>
      <c r="D52" s="11">
        <v>15</v>
      </c>
      <c r="E52" s="24"/>
      <c r="F52" s="69">
        <f t="shared" si="2"/>
        <v>0</v>
      </c>
      <c r="G52" s="4"/>
    </row>
    <row r="53" spans="1:7" ht="16.5" thickBot="1">
      <c r="A53" s="65" t="s">
        <v>43</v>
      </c>
      <c r="B53" s="11"/>
      <c r="C53" s="11"/>
      <c r="D53" s="11"/>
      <c r="E53" s="42"/>
      <c r="F53" s="63">
        <v>16</v>
      </c>
      <c r="G53" s="44"/>
    </row>
    <row r="54" spans="1:7" ht="16.5" thickBot="1">
      <c r="A54" s="59" t="s">
        <v>25</v>
      </c>
      <c r="B54" s="57"/>
      <c r="C54" s="60"/>
      <c r="D54" s="61"/>
      <c r="E54" s="64"/>
      <c r="F54" s="62">
        <f>SUM(F4:F53)</f>
        <v>16</v>
      </c>
      <c r="G54" s="31" t="s">
        <v>26</v>
      </c>
    </row>
    <row r="55" spans="1:7" ht="16.5" thickBot="1">
      <c r="A55" s="1"/>
      <c r="B55" s="1"/>
      <c r="C55" s="1"/>
      <c r="D55" s="1"/>
      <c r="E55" s="29"/>
      <c r="F55" s="1"/>
      <c r="G55" s="35" t="s">
        <v>27</v>
      </c>
    </row>
    <row r="56" spans="1:7" ht="16.5" thickBot="1">
      <c r="A56" s="9" t="s">
        <v>6</v>
      </c>
      <c r="B56" s="79"/>
      <c r="C56" s="80"/>
      <c r="D56" s="80"/>
      <c r="E56" s="80"/>
      <c r="F56" s="80"/>
      <c r="G56" s="4"/>
    </row>
    <row r="57" spans="1:7" ht="16.5" thickBot="1">
      <c r="A57" s="9" t="s">
        <v>18</v>
      </c>
      <c r="B57" s="79"/>
      <c r="C57" s="80"/>
      <c r="D57" s="80"/>
      <c r="E57" s="80"/>
      <c r="F57" s="80"/>
      <c r="G57" s="4"/>
    </row>
    <row r="58" spans="1:7" ht="16.5" thickBot="1">
      <c r="A58" s="9" t="s">
        <v>7</v>
      </c>
      <c r="B58" s="79"/>
      <c r="C58" s="80"/>
      <c r="D58" s="80"/>
      <c r="E58" s="80"/>
      <c r="F58" s="80"/>
      <c r="G58" s="4"/>
    </row>
    <row r="59" spans="1:7" ht="16.5" thickBot="1">
      <c r="A59" s="9" t="s">
        <v>2</v>
      </c>
      <c r="B59" s="79"/>
      <c r="C59" s="80"/>
      <c r="D59" s="80"/>
      <c r="E59" s="80"/>
      <c r="F59" s="80"/>
      <c r="G59" s="36"/>
    </row>
    <row r="60" spans="1:7" ht="16.5" thickBot="1">
      <c r="A60" s="9" t="s">
        <v>17</v>
      </c>
      <c r="B60" s="71"/>
      <c r="C60" s="72"/>
      <c r="D60" s="72"/>
      <c r="E60" s="72"/>
      <c r="F60" s="72"/>
      <c r="G60" s="35"/>
    </row>
    <row r="61" spans="1:7" ht="11.25" customHeight="1" thickBot="1">
      <c r="A61" s="5"/>
      <c r="B61" s="5"/>
      <c r="C61" s="5"/>
      <c r="D61" s="5"/>
      <c r="E61" s="30"/>
      <c r="F61" s="5"/>
      <c r="G61" s="37"/>
    </row>
  </sheetData>
  <sheetProtection/>
  <protectedRanges>
    <protectedRange sqref="B59:F59" name="Range4"/>
    <protectedRange sqref="B58:F58" name="Range3"/>
    <protectedRange sqref="B56:F56" name="Range2"/>
  </protectedRanges>
  <mergeCells count="8">
    <mergeCell ref="D1:F1"/>
    <mergeCell ref="B60:F60"/>
    <mergeCell ref="A2:G2"/>
    <mergeCell ref="G4:G50"/>
    <mergeCell ref="B59:F59"/>
    <mergeCell ref="B56:F56"/>
    <mergeCell ref="B57:F57"/>
    <mergeCell ref="B58:F58"/>
  </mergeCells>
  <printOptions horizontalCentered="1" verticalCentered="1"/>
  <pageMargins left="0" right="0" top="0" bottom="0" header="0.1968503937007874" footer="0.1574803149606299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Football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Davis</dc:creator>
  <cp:keywords/>
  <dc:description/>
  <cp:lastModifiedBy>temp</cp:lastModifiedBy>
  <cp:lastPrinted>2016-12-06T00:57:38Z</cp:lastPrinted>
  <dcterms:created xsi:type="dcterms:W3CDTF">2007-02-13T03:45:59Z</dcterms:created>
  <dcterms:modified xsi:type="dcterms:W3CDTF">2017-10-31T03:25:14Z</dcterms:modified>
  <cp:category/>
  <cp:version/>
  <cp:contentType/>
  <cp:contentStatus/>
</cp:coreProperties>
</file>